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L:\KLIENCI\Obslugiwani\UM Słupsk\2017\Załączniki\"/>
    </mc:Choice>
  </mc:AlternateContent>
  <bookViews>
    <workbookView xWindow="720" yWindow="480" windowWidth="26745" windowHeight="15225" activeTab="1"/>
  </bookViews>
  <sheets>
    <sheet name=" OC Wydział Edukacji" sheetId="1" r:id="rId1"/>
    <sheet name="OC pozostałe jednostki" sheetId="2" r:id="rId2"/>
  </sheets>
  <definedNames>
    <definedName name="_xlnm._FilterDatabase" localSheetId="0" hidden="1">' OC Wydział Edukacji'!$A$2:$J$47</definedName>
    <definedName name="_xlnm._FilterDatabase" localSheetId="1" hidden="1">'OC pozostałe jednostki'!$A$3:$AB$18</definedName>
    <definedName name="_xlnm.Print_Titles" localSheetId="1">'OC pozostałe jednostki'!$A:$B,'OC pozostałe jednostki'!$2:$3</definedName>
  </definedName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7" i="1" l="1"/>
  <c r="E47" i="1"/>
  <c r="F47" i="1"/>
  <c r="G47" i="1"/>
  <c r="H47" i="1"/>
  <c r="I47" i="1"/>
  <c r="D47" i="1"/>
  <c r="C47" i="1"/>
</calcChain>
</file>

<file path=xl/comments1.xml><?xml version="1.0" encoding="utf-8"?>
<comments xmlns="http://schemas.openxmlformats.org/spreadsheetml/2006/main">
  <authors>
    <author>Katarzyna Zarzycka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Katarzyna Zarzycka:</t>
        </r>
        <r>
          <rPr>
            <sz val="9"/>
            <color indexed="81"/>
            <rFont val="Tahoma"/>
            <charset val="1"/>
          </rPr>
          <t xml:space="preserve">
Dane z roku ubiegłego, nie podali aktualnych danych - nie są zainteresowani ubezp OC i NNW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38"/>
          </rPr>
          <t>Katarzyna Zarzycka:</t>
        </r>
        <r>
          <rPr>
            <sz val="9"/>
            <color indexed="81"/>
            <rFont val="Tahoma"/>
            <family val="2"/>
            <charset val="238"/>
          </rPr>
          <t xml:space="preserve">
- Łódka dostosowana do potrzeb osób niepełnosprawnych</t>
        </r>
      </text>
    </comment>
  </commentList>
</comments>
</file>

<file path=xl/comments2.xml><?xml version="1.0" encoding="utf-8"?>
<comments xmlns="http://schemas.openxmlformats.org/spreadsheetml/2006/main">
  <authors>
    <author>Natalia Stadler</author>
  </authors>
  <commentList>
    <comment ref="T17" authorId="0" shapeId="0">
      <text>
        <r>
          <rPr>
            <b/>
            <sz val="9"/>
            <color indexed="81"/>
            <rFont val="Tahoma"/>
            <charset val="1"/>
          </rPr>
          <t>Natalia Stadler:</t>
        </r>
        <r>
          <rPr>
            <sz val="9"/>
            <color indexed="81"/>
            <rFont val="Tahoma"/>
            <charset val="1"/>
          </rPr>
          <t xml:space="preserve">
2 skwery (23 drzewa) - pielęgnacja raz do roku</t>
        </r>
      </text>
    </comment>
  </commentList>
</comments>
</file>

<file path=xl/sharedStrings.xml><?xml version="1.0" encoding="utf-8"?>
<sst xmlns="http://schemas.openxmlformats.org/spreadsheetml/2006/main" count="114" uniqueCount="113">
  <si>
    <t>lp.</t>
  </si>
  <si>
    <t>liczba pracowników na etacie</t>
  </si>
  <si>
    <t xml:space="preserve"> Liczba pracowników na umowę zlecenie</t>
  </si>
  <si>
    <t>Liczba parkingów oznaczonych jako strzeżone z opisem sposobu dozoru np.: brama wjazdowa, ogrodzony, stróż w godzinach 8:00-22:00, opłata godzinna/ dniowa/ abonament miesięczny itp.</t>
  </si>
  <si>
    <t>Liczba pozostałych parkingów otwartych i zamkniętych, bez statusu parkingu strzeżonego</t>
  </si>
  <si>
    <t>Liczba planowanych imprez o charakterze masowym, na których wstęp jest odpłatny</t>
  </si>
  <si>
    <t>Czy Jednostka orgaznizuje imprezy z pokazem/użyciem petard, fajerwerków, itp. Jeżeli tak, to kto przeprowadza pokaz: pracownicy Jednostki czy zewnętrzna firma profesjonalnie zajmująca się przeprowadzaniem takich pokazów?</t>
  </si>
  <si>
    <t xml:space="preserve"> Liczba pojazdów mechanicznych niepodlegających obowiązkowemu ubezpieczeniu OC posiadaczy pojazdów mechanicznych (nie wprowadzanych do ruchu na drogi, np. wózki widłowe poruszające się TYLKO po terenie obiektu wraz z podaniem rodzaju pojazdu.</t>
  </si>
  <si>
    <t>Czy Jednostka posiada i/lub użytkuje statki i/lub obiekty latające bądź pływające? Jeśli tak, jakie, ile, jakie jest ich przeznaczenie?</t>
  </si>
  <si>
    <t>Nazwa/ Numer Szkoły</t>
  </si>
  <si>
    <t>Centrum Kształcenia Praktycznego</t>
  </si>
  <si>
    <t>Gimnazjum nr 2 im. Ks. Jana Twardowskiego w Słupsku</t>
  </si>
  <si>
    <t>Gimnazjum nr 4 z Oddziałami Integracyjnymi im. Orła Białego</t>
  </si>
  <si>
    <t>Gimnazjum nr 5 im. Sejmu Polskiego</t>
  </si>
  <si>
    <t>Liceum Ogólnokształcące nr I im. Bolesława Krzywoustego w Słupsku</t>
  </si>
  <si>
    <t>Liceum Ogólnokształcące nr V im. Zbigniewa Herberta w Słupsku</t>
  </si>
  <si>
    <t>Młodzieżowy Dom Kultury</t>
  </si>
  <si>
    <t>Poradnia Psychologiczno-Pedagogiczna</t>
  </si>
  <si>
    <t>Przedszkole Miejskie nr 01</t>
  </si>
  <si>
    <t>Przedszkole Miejskie nr 02</t>
  </si>
  <si>
    <t>Przedszkole Miejskie nr 03</t>
  </si>
  <si>
    <t>Przedszkole Miejskie nr 04 "Królestwo Skrzatów"</t>
  </si>
  <si>
    <t>Przedszkole Miejskie nr 05</t>
  </si>
  <si>
    <t>Przedszkole Miejskie nr 06</t>
  </si>
  <si>
    <t>Przedszkole Miejskie nr 07</t>
  </si>
  <si>
    <t>Przedszkole Miejskie nr 08 Integracyjne</t>
  </si>
  <si>
    <t>Przedszkole Miejskie nr 09 "Akademia Uśmiechu"</t>
  </si>
  <si>
    <t>Przedszkole Miejskie nr 10 "Świat Fantazji"</t>
  </si>
  <si>
    <t>Przedszkole Miejskie nr 11 "Calineczka" w Słupsku</t>
  </si>
  <si>
    <t>Przedszkole Miejskie nr 12 "Niezapominajka"</t>
  </si>
  <si>
    <t>Przedszkole Miejskie nr 15</t>
  </si>
  <si>
    <t>Przedszkole Miejskie nr 19 "Słupskiego Chłopczyka"</t>
  </si>
  <si>
    <t>Przedszkole Miejskie nr 23 "Promyczek"</t>
  </si>
  <si>
    <t>Przedszkole Miejskie nr 24 "Słupski Niedźwiadek Szczęścia"</t>
  </si>
  <si>
    <t>Przedszkole Miejskie nr 25 "Kubuś Puchatek"</t>
  </si>
  <si>
    <t>Przedszkole Miejskie nr 31 "Bajkowa Kraina"</t>
  </si>
  <si>
    <t>Przedszkole Miejskie nr 32 "Tęczowa Dolina"</t>
  </si>
  <si>
    <t>Specjalny Ośrodek Szkolno - Wychowawczy im.UNICEF</t>
  </si>
  <si>
    <t>Szkoła Podstawowa nr 1 im. Henryka Sienkiewicza</t>
  </si>
  <si>
    <t>Szkoła Podstawowa nr 10 z Oddziałami Integracyjnymi im. Polonii w Słupsku</t>
  </si>
  <si>
    <t>Szkoła Podstawowa nr 2 im. Tadeusza Kościuszki</t>
  </si>
  <si>
    <t>Szkoła Podstawowa nr 3 im. Janusza Korczaka</t>
  </si>
  <si>
    <t>Szkoła Podstawowa nr 4 z Oddziałami Integracyjnymi im. Gustawa Morcinka</t>
  </si>
  <si>
    <t>Szkoła Podstawowa nr 5 z Oddziałami Integracyjnymi im. Gryfitów</t>
  </si>
  <si>
    <t>Szkoła Podstawowa nr 6 im. L.Waryńskiego w Słupsku</t>
  </si>
  <si>
    <t>Szkoła Podstawowa nr 8 im. Żołnierzy Armii Krajowej</t>
  </si>
  <si>
    <t>Szkoła Podstawowa nr 9 z Oddziałami Przyszpitalnymi im. kmdra por. Stanisława Hryniewieckiego w Słupsku</t>
  </si>
  <si>
    <t>Zespół Szkół Ekonomicznych i Technicznych im. Stanisława Staszica</t>
  </si>
  <si>
    <t>Zespół Szkół Ponadgimnazjalnych nr 1 im. Noblistów Polskich</t>
  </si>
  <si>
    <t>Zespół Szkół Technicznych</t>
  </si>
  <si>
    <t>Zespół Szkół Mechanicznych i Logistycznych im. inż.. Tadeusza Tańskiego</t>
  </si>
  <si>
    <t>Zespół Szkół Ogólnokształcących nr 2 w Słupsku</t>
  </si>
  <si>
    <t>Zespół Szkół Ogólnokształcących nr 3 w Słupsku</t>
  </si>
  <si>
    <t>lp</t>
  </si>
  <si>
    <t>Nazwa i adres Jednostki</t>
  </si>
  <si>
    <t>Liczba pracowników</t>
  </si>
  <si>
    <t>Liczba parkingów strzeżonych prowadzonych przez Jednostkę oraz liczba miejsc parkingowych na tych parkingach.</t>
  </si>
  <si>
    <t>Liczba pojazdów mechanicznych niepodlegających obowiązkowemu ubezpieczeniu OC posiadaczy pojazdów mechanicznych (nie wprowadzanych do ruchu, tj. na drogi - zarówno publiczne jak i wewnętrzne) jak np. wózki widłowe wykorzystywane wyłącznie wewnątrz magazynów.</t>
  </si>
  <si>
    <t>Długość dróg zarządzanych przez Jednostkę w km, w tym:</t>
  </si>
  <si>
    <t>Wartość rocznych nakładów na remonty dróg zarządzanych przez Jednostkę.</t>
  </si>
  <si>
    <t>Kanalizacja deszczowa z komorami osadowymi i studniami rewizyjnymi (długość w km, liczba, rodzaj obiektów) będąca w zarządzaniu i/lub administracji Jednostki</t>
  </si>
  <si>
    <t>Sieć melioracyjna i cieki otwarte wraz z infrastrukturą techniczną związaną z trasą ich przebiegu (długość w mb, liczba, rodzaj obiektów) będąca w zarządzaniu i/lub administracji Jednostki</t>
  </si>
  <si>
    <t xml:space="preserve">Wały przeciwpowodziowe (długość w km) będące w zarządzaniu i/lub administracji Jednostki </t>
  </si>
  <si>
    <t>Zbiorniki wodne (rodzaj, liczba, objętość lub powierzchnia) będąca w zarządzaniu i/lub administracji Jednostki</t>
  </si>
  <si>
    <t>Przepompownie będąca w zarządzaniu i/lub administracji Jednostki (liczba)</t>
  </si>
  <si>
    <t>Powierzchnia cmentarzy w ha administrowanych przez Jednostkę z podaniem sposobu konserwacji i pielęgnacji</t>
  </si>
  <si>
    <t>Powierzchnia parków w ha będąca w zarządzaniu i/lub administracji Jednostki z podaniem sposobu konserwacji i pielęgnacji</t>
  </si>
  <si>
    <t>Powierzchnia skwerów w ha (zieleni miejskiej) będących w zarządzaniu i/lub administracji Jednostki z podaniem sposobu konserwacji i pielęgnacji</t>
  </si>
  <si>
    <t>Dane dotyczące działalności polegającej na zarządzaniu nieruchomościami komunalnymi:</t>
  </si>
  <si>
    <t xml:space="preserve"> drogi krajowe</t>
  </si>
  <si>
    <t xml:space="preserve"> drogi wojewódzkie</t>
  </si>
  <si>
    <t xml:space="preserve"> drogi powiatowe</t>
  </si>
  <si>
    <t>drogi gminne</t>
  </si>
  <si>
    <t>drogi wewnętrzne</t>
  </si>
  <si>
    <t>liczba zarządzanych wspólnot</t>
  </si>
  <si>
    <t xml:space="preserve"> powierzchnia nieruchomości zarządzanych wspólnot</t>
  </si>
  <si>
    <t>liczba lokali w zarządzanych wspólnotach</t>
  </si>
  <si>
    <t>liczba zarządzanych lokali użytkowych</t>
  </si>
  <si>
    <t xml:space="preserve"> liczba innych, niż wspólnoty i lokale użytkowe, zarządzanych nieruchomości</t>
  </si>
  <si>
    <t xml:space="preserve"> liczba wspólnot, w których jednostka występuje jako członek wspólnoty i liczba lokali w tych wspólnotach</t>
  </si>
  <si>
    <t>liczba zarządzanych pustostanów</t>
  </si>
  <si>
    <t>wartość rocznych nakładów na remonty nieruchomości</t>
  </si>
  <si>
    <t xml:space="preserve">Miejski Ośrodek Pomocy Rodzinie w Słupsku </t>
  </si>
  <si>
    <t xml:space="preserve">Miejska Biblioteka Publiczna im. Marii Dąbrowskiej </t>
  </si>
  <si>
    <t>Zespół Żłobków Miejskich w Słupsku</t>
  </si>
  <si>
    <t>Powiatowy Zespół do Spraw Orzekania o Niepełnosprawności w Słupsku</t>
  </si>
  <si>
    <t>Młodzieżowe Centrum Kultury</t>
  </si>
  <si>
    <t>Urząd Miasta Słupska</t>
  </si>
  <si>
    <t>Słupski Ośrodek Sportu  i Rekreacji w Słupsku</t>
  </si>
  <si>
    <t>Samodzielny Publiczny Miesjki Zakład Opieku Zdrowotej w Słupsku</t>
  </si>
  <si>
    <t>Nowy Teatr im. Witkacego</t>
  </si>
  <si>
    <t>Słupski Ośrodek Rozwiązywania Problemów Alkoholowych</t>
  </si>
  <si>
    <t>Dom Pomocy Społecznej "Leśna Oaza"</t>
  </si>
  <si>
    <t>Polska Filharmonia „Sinfonia Baltica” w Słupsku</t>
  </si>
  <si>
    <t>Zarząd Infrastruktury Miejskiej</t>
  </si>
  <si>
    <t>RAZEM</t>
  </si>
  <si>
    <t xml:space="preserve"> -</t>
  </si>
  <si>
    <t>5-7 tys zł</t>
  </si>
  <si>
    <t>Państwowy Teatr Lalki "Tęcza", ul.Waryńskiego 2, 76-200 Słupsk</t>
  </si>
  <si>
    <t>Wpusty uliczne 2szt, studnie kanalizacji deszczowej 9szt.</t>
  </si>
  <si>
    <r>
      <t xml:space="preserve">jest 1 parking </t>
    </r>
    <r>
      <rPr>
        <u/>
        <sz val="11"/>
        <color theme="1"/>
        <rFont val="Calibri"/>
        <family val="2"/>
        <charset val="238"/>
        <scheme val="minor"/>
      </rPr>
      <t>nie strzeżony</t>
    </r>
    <r>
      <rPr>
        <sz val="11"/>
        <color theme="1"/>
        <rFont val="Czcionka tekstu podstawowego"/>
        <family val="2"/>
        <charset val="238"/>
      </rPr>
      <t xml:space="preserve"> (24 miejsca parkingowe)</t>
    </r>
  </si>
  <si>
    <t>około 0,37 ha, w tym parkingi - pracownicy Biblioteki koszą trawę, pielęgnują zieleń, odśnieżają przejścia dla pieszych</t>
  </si>
  <si>
    <t>Stiga Park - Ciągnik do prac ogrodniczych</t>
  </si>
  <si>
    <t>0,6242 - zakres własny (ogrodnik)</t>
  </si>
  <si>
    <t>1,5157 - zakres własny</t>
  </si>
  <si>
    <t>pojazd melex typ 967</t>
  </si>
  <si>
    <t>300 m</t>
  </si>
  <si>
    <t>1) Park Kultury Sportu i Rekreacji o powierzchni 9,726 ha, pielęgnacja i konsewacja przez pracowników zatrudnionych na etacie Słupskiego Osrodka Sportu i Rekreacji w Słupksu 2) Park Kulturowy Klasztorne Stawy o powirzchni 2,8008 ha, nieruchomośc w dzierżawie na 3 lata, konserwacja i pielęgnacja zlecona firmie zewnetrznej wyspecjalizowanej w tym zakresie 3) Park im. Józefa Trendla o powierzchni 1,36 ha, pielegnacja i konserawacja przez pracowników zatrudnionych na etacie SOSiR</t>
  </si>
  <si>
    <t>Zespół Szkół Budowlanych i Kształcenia Ustawicznego</t>
  </si>
  <si>
    <t>Słupski Ośrodek Kultury</t>
  </si>
  <si>
    <r>
      <rPr>
        <sz val="12"/>
        <color theme="1"/>
        <rFont val="Times New Roman"/>
        <family val="1"/>
        <charset val="238"/>
      </rPr>
      <t>-  ok. 115 km kanałów deszczowych o średnicy od 160 mm do 1600 mm oraz przekrojach prostokątnych o wymiarach 1200x1500 mm, 2000x1000 mm, 2200x1200 mm,</t>
    </r>
    <r>
      <rPr>
        <sz val="12"/>
        <color theme="1"/>
        <rFont val="Times New Roman"/>
        <family val="1"/>
        <charset val="238"/>
      </rPr>
      <t xml:space="preserve">
- ok. 3223 szt studni deszczowych,</t>
    </r>
    <r>
      <rPr>
        <sz val="12"/>
        <color theme="1"/>
        <rFont val="Times New Roman"/>
        <family val="1"/>
        <charset val="238"/>
      </rPr>
      <t xml:space="preserve">
</t>
    </r>
    <r>
      <rPr>
        <sz val="12"/>
        <color theme="1"/>
        <rFont val="F"/>
        <charset val="238"/>
      </rPr>
      <t>- 4185 szt wpustów deszczowych</t>
    </r>
    <r>
      <rPr>
        <sz val="12"/>
        <color theme="1"/>
        <rFont val="F"/>
        <charset val="238"/>
      </rPr>
      <t xml:space="preserve">
oraz 23 szt podczyszczalni wód opadowych</t>
    </r>
  </si>
  <si>
    <t>Załącznik do SIWZ Ubezpieczenie Citypolisa Słupsk 2017  - informacje dodatkowe - Wydział Edukacji</t>
  </si>
  <si>
    <t>Załącznik do SIWZ Ubezpieczenie CityPolisa Słupsk 2017 - informacje dodatkowe - pozostałe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</si>
</sst>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zł&quot;;[Red]\-#,##0\ &quot;zł&quot;"/>
    <numFmt numFmtId="164" formatCode="#,##0.00\ &quot;zł&quot;"/>
    <numFmt numFmtId="165" formatCode="[$-415]General"/>
    <numFmt numFmtId="166" formatCode="#,##0\ &quot;zł&quot;"/>
  </numFmts>
  <fonts count="26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sz val="8"/>
      <name val="Czcionka tekstu podstawowego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theme="1"/>
      <name val="Arial"/>
    </font>
    <font>
      <sz val="12"/>
      <color theme="1"/>
      <name val="Arial"/>
    </font>
    <font>
      <sz val="12"/>
      <color indexed="8"/>
      <name val="Arial"/>
    </font>
    <font>
      <sz val="12"/>
      <color rgb="FF000000"/>
      <name val="Arial"/>
    </font>
    <font>
      <sz val="10"/>
      <color rgb="FF00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F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9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2" fillId="0" borderId="3" xfId="0" applyFont="1" applyBorder="1"/>
    <xf numFmtId="0" fontId="1" fillId="0" borderId="6" xfId="0" applyFont="1" applyBorder="1" applyAlignment="1">
      <alignment horizontal="center" vertical="center" wrapText="1"/>
    </xf>
    <xf numFmtId="0" fontId="12" fillId="0" borderId="7" xfId="0" applyFont="1" applyBorder="1"/>
    <xf numFmtId="0" fontId="1" fillId="0" borderId="7" xfId="0" applyFont="1" applyBorder="1" applyAlignment="1">
      <alignment horizontal="center" vertical="center" wrapText="1"/>
    </xf>
    <xf numFmtId="165" fontId="15" fillId="0" borderId="9" xfId="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7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right" wrapText="1"/>
    </xf>
    <xf numFmtId="0" fontId="15" fillId="5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6" fontId="1" fillId="0" borderId="10" xfId="0" applyNumberFormat="1" applyFont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6" borderId="9" xfId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" fontId="2" fillId="0" borderId="9" xfId="1" applyNumberFormat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3" fillId="0" borderId="9" xfId="1" applyFont="1" applyBorder="1" applyAlignment="1">
      <alignment wrapText="1"/>
    </xf>
    <xf numFmtId="166" fontId="2" fillId="0" borderId="9" xfId="1" applyNumberFormat="1" applyBorder="1" applyAlignment="1">
      <alignment horizontal="center" vertical="center" wrapText="1"/>
    </xf>
    <xf numFmtId="165" fontId="15" fillId="0" borderId="7" xfId="1" applyNumberFormat="1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165" fontId="14" fillId="8" borderId="4" xfId="1" applyNumberFormat="1" applyFont="1" applyFill="1" applyBorder="1" applyAlignment="1">
      <alignment horizontal="left" vertical="center" wrapText="1"/>
    </xf>
    <xf numFmtId="165" fontId="14" fillId="8" borderId="8" xfId="1" applyNumberFormat="1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12" fillId="8" borderId="7" xfId="0" applyFont="1" applyFill="1" applyBorder="1" applyAlignment="1">
      <alignment horizontal="left" vertical="center" wrapText="1"/>
    </xf>
    <xf numFmtId="0" fontId="13" fillId="8" borderId="13" xfId="1" applyFont="1" applyFill="1" applyBorder="1" applyAlignment="1">
      <alignment horizontal="left" vertical="center" wrapText="1"/>
    </xf>
    <xf numFmtId="0" fontId="12" fillId="8" borderId="7" xfId="0" applyFont="1" applyFill="1" applyBorder="1"/>
    <xf numFmtId="0" fontId="12" fillId="8" borderId="7" xfId="0" applyFont="1" applyFill="1" applyBorder="1" applyAlignment="1">
      <alignment wrapText="1"/>
    </xf>
    <xf numFmtId="0" fontId="13" fillId="8" borderId="10" xfId="0" applyFont="1" applyFill="1" applyBorder="1" applyAlignment="1">
      <alignment horizontal="left" vertical="center" wrapText="1"/>
    </xf>
    <xf numFmtId="0" fontId="13" fillId="8" borderId="7" xfId="1" applyFont="1" applyFill="1" applyBorder="1" applyAlignment="1">
      <alignment wrapText="1"/>
    </xf>
    <xf numFmtId="0" fontId="4" fillId="0" borderId="2" xfId="0" applyNumberFormat="1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</cellXfs>
  <cellStyles count="6">
    <cellStyle name="Excel Built-in Normal" xfId="1"/>
    <cellStyle name="Hiperłącze" xfId="2" builtinId="8" hidden="1"/>
    <cellStyle name="Hiperłącze" xfId="4" builtinId="8" hidden="1"/>
    <cellStyle name="Normalny" xfId="0" builtinId="0"/>
    <cellStyle name="Odwiedzone hiperłącze" xfId="3" builtinId="9" hidden="1"/>
    <cellStyle name="Odwiedzone hiperłącze" xfId="5" builtinId="9" hidden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workbookViewId="0">
      <selection activeCell="E1" sqref="E1"/>
    </sheetView>
  </sheetViews>
  <sheetFormatPr defaultColWidth="8.75" defaultRowHeight="14.25"/>
  <cols>
    <col min="1" max="1" width="4.625" style="2" bestFit="1" customWidth="1"/>
    <col min="2" max="2" width="40.625" style="1" customWidth="1"/>
    <col min="3" max="3" width="11.25" style="1" customWidth="1"/>
    <col min="4" max="4" width="11.75" style="1" customWidth="1"/>
    <col min="5" max="5" width="17.75" style="1" customWidth="1"/>
    <col min="6" max="6" width="14.25" style="1" customWidth="1"/>
    <col min="7" max="7" width="13.625" style="1" customWidth="1"/>
    <col min="8" max="8" width="20.125" style="1" customWidth="1"/>
    <col min="9" max="9" width="21" style="1" customWidth="1"/>
    <col min="10" max="10" width="15.375" style="1" customWidth="1"/>
  </cols>
  <sheetData>
    <row r="1" spans="1:10" ht="14.1" customHeight="1">
      <c r="A1" s="52" t="s">
        <v>111</v>
      </c>
      <c r="B1" s="52"/>
      <c r="C1" s="52"/>
      <c r="D1" s="52"/>
    </row>
    <row r="2" spans="1:10" s="3" customFormat="1" ht="138.75" customHeight="1">
      <c r="A2" s="4" t="s">
        <v>0</v>
      </c>
      <c r="B2" s="4" t="s">
        <v>9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</row>
    <row r="3" spans="1:10" ht="26.1" customHeight="1">
      <c r="A3" s="19">
        <v>1</v>
      </c>
      <c r="B3" s="40" t="s">
        <v>10</v>
      </c>
      <c r="C3" s="35">
        <v>93</v>
      </c>
      <c r="D3" s="28">
        <v>15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</row>
    <row r="4" spans="1:10" ht="26.1" customHeight="1">
      <c r="A4" s="22">
        <v>2</v>
      </c>
      <c r="B4" s="40" t="s">
        <v>11</v>
      </c>
      <c r="C4" s="20">
        <v>62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</row>
    <row r="5" spans="1:10" ht="26.1" customHeight="1">
      <c r="A5" s="19">
        <v>3</v>
      </c>
      <c r="B5" s="40" t="s">
        <v>12</v>
      </c>
      <c r="C5" s="21">
        <v>62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</row>
    <row r="6" spans="1:10" ht="26.1" customHeight="1">
      <c r="A6" s="22">
        <v>4</v>
      </c>
      <c r="B6" s="40" t="s">
        <v>13</v>
      </c>
      <c r="C6" s="21">
        <v>61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</row>
    <row r="7" spans="1:10" ht="26.1" customHeight="1">
      <c r="A7" s="19">
        <v>5</v>
      </c>
      <c r="B7" s="40" t="s">
        <v>14</v>
      </c>
      <c r="C7" s="21">
        <v>50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</row>
    <row r="8" spans="1:10" ht="26.1" customHeight="1">
      <c r="A8" s="22">
        <v>6</v>
      </c>
      <c r="B8" s="40" t="s">
        <v>15</v>
      </c>
      <c r="C8" s="21">
        <v>49</v>
      </c>
      <c r="D8" s="21">
        <v>0</v>
      </c>
      <c r="E8" s="21">
        <v>0</v>
      </c>
      <c r="F8" s="21">
        <v>1</v>
      </c>
      <c r="G8" s="21">
        <v>0</v>
      </c>
      <c r="H8" s="21">
        <v>0</v>
      </c>
      <c r="I8" s="21">
        <v>0</v>
      </c>
      <c r="J8" s="21">
        <v>0</v>
      </c>
    </row>
    <row r="9" spans="1:10" ht="26.1" customHeight="1">
      <c r="A9" s="19">
        <v>7</v>
      </c>
      <c r="B9" s="40" t="s">
        <v>16</v>
      </c>
      <c r="C9" s="21">
        <v>38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</row>
    <row r="10" spans="1:10" ht="26.1" customHeight="1">
      <c r="A10" s="22">
        <v>8</v>
      </c>
      <c r="B10" s="40" t="s">
        <v>17</v>
      </c>
      <c r="C10" s="21">
        <v>36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ht="26.1" customHeight="1">
      <c r="A11" s="19">
        <v>9</v>
      </c>
      <c r="B11" s="40" t="s">
        <v>18</v>
      </c>
      <c r="C11" s="24">
        <v>23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</row>
    <row r="12" spans="1:10" ht="26.1" customHeight="1">
      <c r="A12" s="22">
        <v>10</v>
      </c>
      <c r="B12" s="40" t="s">
        <v>19</v>
      </c>
      <c r="C12" s="24">
        <v>23</v>
      </c>
      <c r="D12" s="24">
        <v>0</v>
      </c>
      <c r="E12" s="24">
        <v>0</v>
      </c>
      <c r="F12" s="24">
        <v>1</v>
      </c>
      <c r="G12" s="24">
        <v>0</v>
      </c>
      <c r="H12" s="24">
        <v>0</v>
      </c>
      <c r="I12" s="24">
        <v>0</v>
      </c>
      <c r="J12" s="24">
        <v>0</v>
      </c>
    </row>
    <row r="13" spans="1:10" ht="26.1" customHeight="1">
      <c r="A13" s="19">
        <v>11</v>
      </c>
      <c r="B13" s="40" t="s">
        <v>20</v>
      </c>
      <c r="C13" s="21">
        <v>16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26.1" customHeight="1">
      <c r="A14" s="22">
        <v>12</v>
      </c>
      <c r="B14" s="40" t="s">
        <v>21</v>
      </c>
      <c r="C14" s="21">
        <v>25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26.1" customHeight="1">
      <c r="A15" s="19">
        <v>13</v>
      </c>
      <c r="B15" s="40" t="s">
        <v>22</v>
      </c>
      <c r="C15" s="24">
        <v>19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</row>
    <row r="16" spans="1:10" ht="26.1" customHeight="1">
      <c r="A16" s="22">
        <v>14</v>
      </c>
      <c r="B16" s="40" t="s">
        <v>23</v>
      </c>
      <c r="C16" s="21">
        <v>19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26.1" customHeight="1">
      <c r="A17" s="19">
        <v>15</v>
      </c>
      <c r="B17" s="40" t="s">
        <v>24</v>
      </c>
      <c r="C17" s="21">
        <v>26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26.1" customHeight="1">
      <c r="A18" s="22">
        <v>16</v>
      </c>
      <c r="B18" s="40" t="s">
        <v>25</v>
      </c>
      <c r="C18" s="21">
        <v>41</v>
      </c>
      <c r="D18" s="21">
        <v>0</v>
      </c>
      <c r="E18" s="21">
        <v>0</v>
      </c>
      <c r="F18" s="21">
        <v>1</v>
      </c>
      <c r="G18" s="21">
        <v>0</v>
      </c>
      <c r="H18" s="21">
        <v>0</v>
      </c>
      <c r="I18" s="21">
        <v>0</v>
      </c>
      <c r="J18" s="21">
        <v>0</v>
      </c>
    </row>
    <row r="19" spans="1:10" ht="26.1" customHeight="1">
      <c r="A19" s="19">
        <v>17</v>
      </c>
      <c r="B19" s="40" t="s">
        <v>26</v>
      </c>
      <c r="C19" s="20">
        <v>12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1:10" ht="26.1" customHeight="1">
      <c r="A20" s="22">
        <v>18</v>
      </c>
      <c r="B20" s="40" t="s">
        <v>27</v>
      </c>
      <c r="C20" s="24">
        <v>24</v>
      </c>
      <c r="D20" s="24">
        <v>0</v>
      </c>
      <c r="E20" s="24">
        <v>0</v>
      </c>
      <c r="F20" s="24">
        <v>1</v>
      </c>
      <c r="G20" s="24">
        <v>0</v>
      </c>
      <c r="H20" s="24">
        <v>0</v>
      </c>
      <c r="I20" s="24">
        <v>0</v>
      </c>
      <c r="J20" s="24">
        <v>0</v>
      </c>
    </row>
    <row r="21" spans="1:10" ht="26.1" customHeight="1">
      <c r="A21" s="19">
        <v>19</v>
      </c>
      <c r="B21" s="40" t="s">
        <v>28</v>
      </c>
      <c r="C21" s="21">
        <v>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20.100000000000001" customHeight="1">
      <c r="A22" s="22">
        <v>20</v>
      </c>
      <c r="B22" s="40" t="s">
        <v>29</v>
      </c>
      <c r="C22" s="21">
        <v>28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30.75" customHeight="1">
      <c r="A23" s="19">
        <v>21</v>
      </c>
      <c r="B23" s="40" t="s">
        <v>30</v>
      </c>
      <c r="C23" s="21">
        <v>25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1:10" ht="21.95" customHeight="1">
      <c r="A24" s="22">
        <v>22</v>
      </c>
      <c r="B24" s="40" t="s">
        <v>31</v>
      </c>
      <c r="C24" s="21">
        <v>27</v>
      </c>
      <c r="D24" s="21">
        <v>0</v>
      </c>
      <c r="E24" s="21">
        <v>0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</row>
    <row r="25" spans="1:10" ht="26.1" customHeight="1">
      <c r="A25" s="19">
        <v>23</v>
      </c>
      <c r="B25" s="40" t="s">
        <v>32</v>
      </c>
      <c r="C25" s="21">
        <v>26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ht="24" customHeight="1">
      <c r="A26" s="22">
        <v>24</v>
      </c>
      <c r="B26" s="40" t="s">
        <v>33</v>
      </c>
      <c r="C26" s="21">
        <v>22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1:10" ht="20.100000000000001" customHeight="1">
      <c r="A27" s="19">
        <v>25</v>
      </c>
      <c r="B27" s="40" t="s">
        <v>34</v>
      </c>
      <c r="C27" s="21">
        <v>28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1:10" ht="20.100000000000001" customHeight="1">
      <c r="A28" s="22">
        <v>26</v>
      </c>
      <c r="B28" s="40" t="s">
        <v>35</v>
      </c>
      <c r="C28" s="21">
        <v>24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1:10" ht="26.1" customHeight="1">
      <c r="A29" s="19">
        <v>27</v>
      </c>
      <c r="B29" s="40" t="s">
        <v>36</v>
      </c>
      <c r="C29" s="24">
        <v>37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</row>
    <row r="30" spans="1:10" ht="60" customHeight="1">
      <c r="A30" s="22">
        <v>28</v>
      </c>
      <c r="B30" s="40" t="s">
        <v>37</v>
      </c>
      <c r="C30" s="21">
        <v>158</v>
      </c>
      <c r="D30" s="21">
        <v>0</v>
      </c>
      <c r="E30" s="21">
        <v>0</v>
      </c>
      <c r="F30" s="21">
        <v>1</v>
      </c>
      <c r="G30" s="21">
        <v>0</v>
      </c>
      <c r="H30" s="21">
        <v>0</v>
      </c>
      <c r="I30" s="21">
        <v>0</v>
      </c>
      <c r="J30" s="21">
        <v>1</v>
      </c>
    </row>
    <row r="31" spans="1:10" ht="26.1" customHeight="1">
      <c r="A31" s="19">
        <v>29</v>
      </c>
      <c r="B31" s="40" t="s">
        <v>38</v>
      </c>
      <c r="C31" s="21">
        <v>49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</row>
    <row r="32" spans="1:10" ht="27.75" customHeight="1">
      <c r="A32" s="22">
        <v>30</v>
      </c>
      <c r="B32" s="40" t="s">
        <v>39</v>
      </c>
      <c r="C32" s="21">
        <v>97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ht="27" customHeight="1">
      <c r="A33" s="19">
        <v>31</v>
      </c>
      <c r="B33" s="40" t="s">
        <v>40</v>
      </c>
      <c r="C33" s="24">
        <v>63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26.1" customHeight="1">
      <c r="A34" s="22">
        <v>32</v>
      </c>
      <c r="B34" s="40" t="s">
        <v>41</v>
      </c>
      <c r="C34" s="21">
        <v>83</v>
      </c>
      <c r="D34" s="21">
        <v>0</v>
      </c>
      <c r="E34" s="21">
        <v>0</v>
      </c>
      <c r="F34" s="21">
        <v>1</v>
      </c>
      <c r="G34" s="21">
        <v>0</v>
      </c>
      <c r="H34" s="21">
        <v>0</v>
      </c>
      <c r="I34" s="21">
        <v>0</v>
      </c>
      <c r="J34" s="21">
        <v>0</v>
      </c>
    </row>
    <row r="35" spans="1:10" ht="26.1" customHeight="1">
      <c r="A35" s="19">
        <v>33</v>
      </c>
      <c r="B35" s="40" t="s">
        <v>42</v>
      </c>
      <c r="C35" s="21">
        <v>97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 ht="26.1" customHeight="1">
      <c r="A36" s="22">
        <v>34</v>
      </c>
      <c r="B36" s="40" t="s">
        <v>43</v>
      </c>
      <c r="C36" s="24">
        <v>80</v>
      </c>
      <c r="D36" s="24">
        <v>0</v>
      </c>
      <c r="E36" s="24">
        <v>0</v>
      </c>
      <c r="F36" s="24">
        <v>1</v>
      </c>
      <c r="G36" s="24">
        <v>0</v>
      </c>
      <c r="H36" s="24">
        <v>0</v>
      </c>
      <c r="I36" s="24">
        <v>0</v>
      </c>
      <c r="J36" s="24">
        <v>0</v>
      </c>
    </row>
    <row r="37" spans="1:10" ht="26.1" customHeight="1">
      <c r="A37" s="19">
        <v>35</v>
      </c>
      <c r="B37" s="40" t="s">
        <v>44</v>
      </c>
      <c r="C37" s="21">
        <v>58</v>
      </c>
      <c r="D37" s="21">
        <v>0</v>
      </c>
      <c r="E37" s="21">
        <v>0</v>
      </c>
      <c r="F37" s="21">
        <v>2</v>
      </c>
      <c r="G37" s="21">
        <v>0</v>
      </c>
      <c r="H37" s="21">
        <v>0</v>
      </c>
      <c r="I37" s="21">
        <v>0</v>
      </c>
      <c r="J37" s="21">
        <v>0</v>
      </c>
    </row>
    <row r="38" spans="1:10" ht="39" customHeight="1">
      <c r="A38" s="22">
        <v>36</v>
      </c>
      <c r="B38" s="40" t="s">
        <v>45</v>
      </c>
      <c r="C38" s="21">
        <v>68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1:10" ht="26.1" customHeight="1">
      <c r="A39" s="19">
        <v>37</v>
      </c>
      <c r="B39" s="40" t="s">
        <v>46</v>
      </c>
      <c r="C39" s="21">
        <v>46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1:10" ht="26.1" customHeight="1">
      <c r="A40" s="22">
        <v>38</v>
      </c>
      <c r="B40" s="40" t="s">
        <v>108</v>
      </c>
      <c r="C40" s="21">
        <v>74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1:10" ht="26.1" customHeight="1">
      <c r="A41" s="19">
        <v>39</v>
      </c>
      <c r="B41" s="40" t="s">
        <v>47</v>
      </c>
      <c r="C41" s="21">
        <v>69</v>
      </c>
      <c r="D41" s="21">
        <v>1</v>
      </c>
      <c r="E41" s="21">
        <v>0</v>
      </c>
      <c r="F41" s="21">
        <v>1</v>
      </c>
      <c r="G41" s="21">
        <v>0</v>
      </c>
      <c r="H41" s="21">
        <v>0</v>
      </c>
      <c r="I41" s="21">
        <v>0</v>
      </c>
      <c r="J41" s="21">
        <v>0</v>
      </c>
    </row>
    <row r="42" spans="1:10" ht="29.25" customHeight="1">
      <c r="A42" s="22">
        <v>40</v>
      </c>
      <c r="B42" s="40" t="s">
        <v>48</v>
      </c>
      <c r="C42" s="21">
        <v>98</v>
      </c>
      <c r="D42" s="21">
        <v>1</v>
      </c>
      <c r="E42" s="21">
        <v>0</v>
      </c>
      <c r="F42" s="21">
        <v>2</v>
      </c>
      <c r="G42" s="21">
        <v>0</v>
      </c>
      <c r="H42" s="21">
        <v>0</v>
      </c>
      <c r="I42" s="21">
        <v>0</v>
      </c>
      <c r="J42" s="21">
        <v>0</v>
      </c>
    </row>
    <row r="43" spans="1:10" ht="26.1" customHeight="1">
      <c r="A43" s="19">
        <v>41</v>
      </c>
      <c r="B43" s="40" t="s">
        <v>49</v>
      </c>
      <c r="C43" s="21">
        <v>65</v>
      </c>
      <c r="D43" s="21">
        <v>0</v>
      </c>
      <c r="E43" s="21">
        <v>0</v>
      </c>
      <c r="F43" s="21">
        <v>1</v>
      </c>
      <c r="G43" s="21">
        <v>0</v>
      </c>
      <c r="H43" s="21">
        <v>0</v>
      </c>
      <c r="I43" s="21">
        <v>0</v>
      </c>
      <c r="J43" s="21">
        <v>0</v>
      </c>
    </row>
    <row r="44" spans="1:10" ht="28.5" customHeight="1">
      <c r="A44" s="22">
        <v>42</v>
      </c>
      <c r="B44" s="40" t="s">
        <v>50</v>
      </c>
      <c r="C44" s="21">
        <v>76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</row>
    <row r="45" spans="1:10" ht="33.75" customHeight="1">
      <c r="A45" s="19">
        <v>43</v>
      </c>
      <c r="B45" s="40" t="s">
        <v>51</v>
      </c>
      <c r="C45" s="29">
        <v>85</v>
      </c>
      <c r="D45" s="28">
        <v>0</v>
      </c>
      <c r="E45" s="28">
        <v>0</v>
      </c>
      <c r="F45" s="28">
        <v>1</v>
      </c>
      <c r="G45" s="28">
        <v>0</v>
      </c>
      <c r="H45" s="28">
        <v>0</v>
      </c>
      <c r="I45" s="28">
        <v>0</v>
      </c>
      <c r="J45" s="28">
        <v>0</v>
      </c>
    </row>
    <row r="46" spans="1:10" ht="33.75" customHeight="1">
      <c r="A46" s="22">
        <v>44</v>
      </c>
      <c r="B46" s="40" t="s">
        <v>52</v>
      </c>
      <c r="C46" s="21">
        <v>113</v>
      </c>
      <c r="D46" s="21">
        <v>0</v>
      </c>
      <c r="E46" s="21">
        <v>0</v>
      </c>
      <c r="F46" s="21">
        <v>1</v>
      </c>
      <c r="G46" s="21">
        <v>0</v>
      </c>
      <c r="H46" s="21">
        <v>0</v>
      </c>
      <c r="I46" s="21">
        <v>0</v>
      </c>
      <c r="J46" s="21">
        <v>0</v>
      </c>
    </row>
    <row r="47" spans="1:10" ht="23.25" customHeight="1">
      <c r="A47" s="18"/>
      <c r="B47" s="23" t="s">
        <v>95</v>
      </c>
      <c r="C47" s="36">
        <f t="shared" ref="C47:J47" si="0">SUM(C3:C46)</f>
        <v>2283</v>
      </c>
      <c r="D47" s="36">
        <f t="shared" si="0"/>
        <v>17</v>
      </c>
      <c r="E47" s="36">
        <f t="shared" si="0"/>
        <v>0</v>
      </c>
      <c r="F47" s="36">
        <f t="shared" si="0"/>
        <v>16</v>
      </c>
      <c r="G47" s="36">
        <f t="shared" si="0"/>
        <v>0</v>
      </c>
      <c r="H47" s="36">
        <f t="shared" si="0"/>
        <v>0</v>
      </c>
      <c r="I47" s="36">
        <f t="shared" si="0"/>
        <v>0</v>
      </c>
      <c r="J47" s="36">
        <f t="shared" si="0"/>
        <v>1</v>
      </c>
    </row>
  </sheetData>
  <autoFilter ref="A2:J47"/>
  <mergeCells count="1">
    <mergeCell ref="A1:D1"/>
  </mergeCells>
  <phoneticPr fontId="3" type="noConversion"/>
  <pageMargins left="0.71" right="0.71" top="0.75000000000000011" bottom="0.75000000000000011" header="0.31" footer="0.31"/>
  <pageSetup paperSize="9" scale="63" orientation="landscape" r:id="rId1"/>
  <colBreaks count="1" manualBreakCount="1">
    <brk id="10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8"/>
  <sheetViews>
    <sheetView tabSelected="1" zoomScale="85" zoomScaleNormal="85" zoomScaleSheetLayoutView="70" zoomScalePageLayoutView="85" workbookViewId="0">
      <pane ySplit="3" topLeftCell="A4" activePane="bottomLeft" state="frozen"/>
      <selection pane="bottomLeft" sqref="A1:G1"/>
    </sheetView>
  </sheetViews>
  <sheetFormatPr defaultColWidth="8.75" defaultRowHeight="14.25"/>
  <cols>
    <col min="1" max="1" width="3.375" bestFit="1" customWidth="1"/>
    <col min="2" max="2" width="33.875" customWidth="1"/>
    <col min="3" max="3" width="11.75" bestFit="1" customWidth="1"/>
    <col min="4" max="4" width="14.25" customWidth="1"/>
    <col min="5" max="5" width="23" customWidth="1"/>
    <col min="6" max="6" width="14.625" customWidth="1"/>
    <col min="7" max="7" width="8.25" customWidth="1"/>
    <col min="8" max="8" width="8.125" customWidth="1"/>
    <col min="9" max="9" width="7.875" customWidth="1"/>
    <col min="10" max="10" width="7.625" bestFit="1" customWidth="1"/>
    <col min="11" max="11" width="7" customWidth="1"/>
    <col min="12" max="12" width="20.25" customWidth="1"/>
    <col min="13" max="13" width="52.875" customWidth="1"/>
    <col min="14" max="14" width="18.125" customWidth="1"/>
    <col min="15" max="15" width="14.75" bestFit="1" customWidth="1"/>
    <col min="16" max="16" width="17.375" customWidth="1"/>
    <col min="17" max="17" width="12.875" customWidth="1"/>
    <col min="18" max="18" width="16.375" bestFit="1" customWidth="1"/>
    <col min="19" max="19" width="38" customWidth="1"/>
    <col min="20" max="20" width="37.625" customWidth="1"/>
    <col min="21" max="21" width="10.25" customWidth="1"/>
    <col min="22" max="22" width="10.625" customWidth="1"/>
    <col min="23" max="23" width="9.875" customWidth="1"/>
    <col min="24" max="24" width="10.25" customWidth="1"/>
    <col min="25" max="25" width="13.25" customWidth="1"/>
    <col min="26" max="26" width="14.125" customWidth="1"/>
    <col min="27" max="27" width="10.625" customWidth="1"/>
    <col min="28" max="28" width="12" customWidth="1"/>
  </cols>
  <sheetData>
    <row r="1" spans="1:28" ht="14.1" customHeight="1">
      <c r="A1" s="52" t="s">
        <v>112</v>
      </c>
      <c r="B1" s="52"/>
      <c r="C1" s="52"/>
      <c r="D1" s="52"/>
      <c r="E1" s="52"/>
      <c r="F1" s="52"/>
      <c r="G1" s="52"/>
      <c r="H1" s="5"/>
      <c r="I1" s="5"/>
      <c r="J1" s="5"/>
    </row>
    <row r="2" spans="1:28" ht="21" customHeight="1">
      <c r="A2" s="54" t="s">
        <v>53</v>
      </c>
      <c r="B2" s="55" t="s">
        <v>54</v>
      </c>
      <c r="C2" s="53" t="s">
        <v>55</v>
      </c>
      <c r="D2" s="53" t="s">
        <v>56</v>
      </c>
      <c r="E2" s="53" t="s">
        <v>57</v>
      </c>
      <c r="F2" s="53" t="s">
        <v>8</v>
      </c>
      <c r="G2" s="53" t="s">
        <v>58</v>
      </c>
      <c r="H2" s="53"/>
      <c r="I2" s="53"/>
      <c r="J2" s="53"/>
      <c r="K2" s="53"/>
      <c r="L2" s="53" t="s">
        <v>59</v>
      </c>
      <c r="M2" s="53" t="s">
        <v>60</v>
      </c>
      <c r="N2" s="53" t="s">
        <v>61</v>
      </c>
      <c r="O2" s="53" t="s">
        <v>62</v>
      </c>
      <c r="P2" s="53" t="s">
        <v>63</v>
      </c>
      <c r="Q2" s="53" t="s">
        <v>64</v>
      </c>
      <c r="R2" s="53" t="s">
        <v>65</v>
      </c>
      <c r="S2" s="53" t="s">
        <v>66</v>
      </c>
      <c r="T2" s="53" t="s">
        <v>67</v>
      </c>
      <c r="U2" s="53" t="s">
        <v>68</v>
      </c>
      <c r="V2" s="53"/>
      <c r="W2" s="53"/>
      <c r="X2" s="53"/>
      <c r="Y2" s="53"/>
      <c r="Z2" s="53"/>
      <c r="AA2" s="53"/>
      <c r="AB2" s="53"/>
    </row>
    <row r="3" spans="1:28" ht="102.95" customHeight="1">
      <c r="A3" s="54"/>
      <c r="B3" s="55"/>
      <c r="C3" s="53"/>
      <c r="D3" s="53"/>
      <c r="E3" s="53"/>
      <c r="F3" s="53"/>
      <c r="G3" s="6" t="s">
        <v>69</v>
      </c>
      <c r="H3" s="7" t="s">
        <v>70</v>
      </c>
      <c r="I3" s="7" t="s">
        <v>71</v>
      </c>
      <c r="J3" s="7" t="s">
        <v>72</v>
      </c>
      <c r="K3" s="7" t="s">
        <v>73</v>
      </c>
      <c r="L3" s="53"/>
      <c r="M3" s="53"/>
      <c r="N3" s="53"/>
      <c r="O3" s="53"/>
      <c r="P3" s="53"/>
      <c r="Q3" s="53"/>
      <c r="R3" s="53"/>
      <c r="S3" s="53"/>
      <c r="T3" s="53"/>
      <c r="U3" s="6" t="s">
        <v>74</v>
      </c>
      <c r="V3" s="6" t="s">
        <v>75</v>
      </c>
      <c r="W3" s="6" t="s">
        <v>76</v>
      </c>
      <c r="X3" s="6" t="s">
        <v>77</v>
      </c>
      <c r="Y3" s="6" t="s">
        <v>78</v>
      </c>
      <c r="Z3" s="6" t="s">
        <v>79</v>
      </c>
      <c r="AA3" s="6" t="s">
        <v>80</v>
      </c>
      <c r="AB3" s="6" t="s">
        <v>81</v>
      </c>
    </row>
    <row r="4" spans="1:28" ht="48" customHeight="1">
      <c r="A4" s="8">
        <v>1</v>
      </c>
      <c r="B4" s="41" t="s">
        <v>82</v>
      </c>
      <c r="C4" s="9">
        <v>270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5</v>
      </c>
      <c r="AA4" s="9">
        <v>0</v>
      </c>
      <c r="AB4" s="9">
        <v>0</v>
      </c>
    </row>
    <row r="5" spans="1:28" ht="81.75" customHeight="1">
      <c r="A5" s="10">
        <v>2</v>
      </c>
      <c r="B5" s="42" t="s">
        <v>83</v>
      </c>
      <c r="C5" s="30">
        <v>72</v>
      </c>
      <c r="D5" s="25" t="s">
        <v>100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26" t="s">
        <v>101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</row>
    <row r="6" spans="1:28" ht="48" customHeight="1">
      <c r="A6" s="8">
        <v>3</v>
      </c>
      <c r="B6" s="43" t="s">
        <v>84</v>
      </c>
      <c r="C6" s="39">
        <v>60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</row>
    <row r="7" spans="1:28" ht="48" customHeight="1">
      <c r="A7" s="8">
        <v>4</v>
      </c>
      <c r="B7" s="43" t="s">
        <v>98</v>
      </c>
      <c r="C7" s="30">
        <v>28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/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</row>
    <row r="8" spans="1:28" ht="48" customHeight="1">
      <c r="A8" s="10">
        <v>5</v>
      </c>
      <c r="B8" s="42" t="s">
        <v>85</v>
      </c>
      <c r="C8" s="31">
        <v>9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</row>
    <row r="9" spans="1:28" ht="48" customHeight="1">
      <c r="A9" s="8">
        <v>6</v>
      </c>
      <c r="B9" s="44" t="s">
        <v>86</v>
      </c>
      <c r="C9" s="12">
        <v>14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</row>
    <row r="10" spans="1:28" ht="48" customHeight="1">
      <c r="A10" s="8">
        <v>7</v>
      </c>
      <c r="B10" s="45" t="s">
        <v>87</v>
      </c>
      <c r="C10" s="13">
        <v>363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</row>
    <row r="11" spans="1:28" ht="48" customHeight="1">
      <c r="A11" s="10">
        <v>8</v>
      </c>
      <c r="B11" s="45" t="s">
        <v>109</v>
      </c>
      <c r="C11" s="13">
        <v>43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</row>
    <row r="12" spans="1:28" ht="132" customHeight="1">
      <c r="A12" s="8">
        <v>9</v>
      </c>
      <c r="B12" s="46" t="s">
        <v>88</v>
      </c>
      <c r="C12" s="30">
        <v>65</v>
      </c>
      <c r="D12" s="32">
        <v>0</v>
      </c>
      <c r="E12" s="30" t="s">
        <v>105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 t="s">
        <v>106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3" t="s">
        <v>107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</row>
    <row r="13" spans="1:28" ht="48" customHeight="1">
      <c r="A13" s="8">
        <v>10</v>
      </c>
      <c r="B13" s="47" t="s">
        <v>89</v>
      </c>
      <c r="C13" s="31">
        <v>243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5.0000000000000001E-3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</row>
    <row r="14" spans="1:28" ht="48" customHeight="1">
      <c r="A14" s="10">
        <v>11</v>
      </c>
      <c r="B14" s="48" t="s">
        <v>90</v>
      </c>
      <c r="C14" s="16">
        <v>37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</row>
    <row r="15" spans="1:28" ht="44.25" customHeight="1">
      <c r="A15" s="8">
        <v>12</v>
      </c>
      <c r="B15" s="49" t="s">
        <v>91</v>
      </c>
      <c r="C15" s="16">
        <v>24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 t="s">
        <v>99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34">
        <v>2000</v>
      </c>
    </row>
    <row r="16" spans="1:28" ht="48" customHeight="1">
      <c r="A16" s="8">
        <v>13</v>
      </c>
      <c r="B16" s="50" t="s">
        <v>92</v>
      </c>
      <c r="C16" s="13">
        <v>60</v>
      </c>
      <c r="D16" s="17">
        <v>0</v>
      </c>
      <c r="E16" s="13" t="s">
        <v>102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0.2</v>
      </c>
      <c r="L16" s="27">
        <v>1000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 t="s">
        <v>103</v>
      </c>
      <c r="T16" s="13" t="s">
        <v>104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</row>
    <row r="17" spans="1:28" ht="48" customHeight="1">
      <c r="A17" s="10">
        <v>14</v>
      </c>
      <c r="B17" s="51" t="s">
        <v>93</v>
      </c>
      <c r="C17" s="25">
        <v>73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0.2</v>
      </c>
      <c r="U17" s="30">
        <v>0</v>
      </c>
      <c r="V17" s="30">
        <v>0</v>
      </c>
      <c r="W17" s="30" t="s">
        <v>96</v>
      </c>
      <c r="X17" s="30">
        <v>3</v>
      </c>
      <c r="Y17" s="30">
        <v>0</v>
      </c>
      <c r="Z17" s="30">
        <v>0</v>
      </c>
      <c r="AA17" s="30">
        <v>0</v>
      </c>
      <c r="AB17" s="30" t="s">
        <v>97</v>
      </c>
    </row>
    <row r="18" spans="1:28" ht="101.25" customHeight="1">
      <c r="A18" s="8">
        <v>15</v>
      </c>
      <c r="B18" s="15" t="s">
        <v>94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38">
        <v>1597296</v>
      </c>
      <c r="M18" s="37" t="s">
        <v>110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</row>
  </sheetData>
  <mergeCells count="18">
    <mergeCell ref="A1:G1"/>
    <mergeCell ref="A2:A3"/>
    <mergeCell ref="B2:B3"/>
    <mergeCell ref="C2:C3"/>
    <mergeCell ref="D2:D3"/>
    <mergeCell ref="E2:E3"/>
    <mergeCell ref="F2:F3"/>
    <mergeCell ref="G2:K2"/>
    <mergeCell ref="R2:R3"/>
    <mergeCell ref="S2:S3"/>
    <mergeCell ref="T2:T3"/>
    <mergeCell ref="U2:AB2"/>
    <mergeCell ref="L2:L3"/>
    <mergeCell ref="M2:M3"/>
    <mergeCell ref="N2:N3"/>
    <mergeCell ref="O2:O3"/>
    <mergeCell ref="P2:P3"/>
    <mergeCell ref="Q2:Q3"/>
  </mergeCells>
  <conditionalFormatting sqref="H1:J1 B2:G2">
    <cfRule type="top10" dxfId="5" priority="4" rank="10"/>
  </conditionalFormatting>
  <conditionalFormatting sqref="H1:J1">
    <cfRule type="top10" dxfId="4" priority="3" rank="10"/>
  </conditionalFormatting>
  <conditionalFormatting sqref="G3:I3">
    <cfRule type="top10" dxfId="3" priority="2" rank="10"/>
  </conditionalFormatting>
  <conditionalFormatting sqref="B2:G2">
    <cfRule type="top10" dxfId="2" priority="5" rank="10"/>
  </conditionalFormatting>
  <conditionalFormatting sqref="B17">
    <cfRule type="expression" dxfId="1" priority="6" stopIfTrue="1">
      <formula>RANK(B17,$A:$J,0)&lt;=10</formula>
    </cfRule>
  </conditionalFormatting>
  <conditionalFormatting sqref="A1">
    <cfRule type="top10" dxfId="0" priority="1" rank="10"/>
  </conditionalFormatting>
  <pageMargins left="0.71" right="0.71" top="0.75000000000000011" bottom="0.75000000000000011" header="0.31" footer="0.31"/>
  <pageSetup paperSize="9" scale="25" orientation="landscape"/>
  <colBreaks count="1" manualBreakCount="1">
    <brk id="28" max="104857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OC Wydział Edukacji</vt:lpstr>
      <vt:lpstr>OC pozostałe jednostki</vt:lpstr>
      <vt:lpstr>'OC pozostałe jednostki'!Tytuły_wydruku</vt:lpstr>
    </vt:vector>
  </TitlesOfParts>
  <Company>STBU Brokerzy Ubezpieczeniowi Sp. z 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m.sowulewska</dc:creator>
  <cp:lastModifiedBy>Karolina Pertkiewicz</cp:lastModifiedBy>
  <cp:lastPrinted>2016-02-29T13:38:42Z</cp:lastPrinted>
  <dcterms:created xsi:type="dcterms:W3CDTF">2015-07-09T13:39:47Z</dcterms:created>
  <dcterms:modified xsi:type="dcterms:W3CDTF">2017-01-24T11:27:22Z</dcterms:modified>
</cp:coreProperties>
</file>